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420" windowHeight="4440" activeTab="0"/>
  </bookViews>
  <sheets>
    <sheet name="CHARTS_complaints" sheetId="1" r:id="rId1"/>
  </sheets>
  <definedNames>
    <definedName name="_xlnm.Print_Area" localSheetId="0">'CHARTS_complaints'!$A$1:$G$36</definedName>
  </definedNames>
  <calcPr fullCalcOnLoad="1"/>
</workbook>
</file>

<file path=xl/sharedStrings.xml><?xml version="1.0" encoding="utf-8"?>
<sst xmlns="http://schemas.openxmlformats.org/spreadsheetml/2006/main" count="102" uniqueCount="41">
  <si>
    <t>FY 2002</t>
  </si>
  <si>
    <t>FY 2003</t>
  </si>
  <si>
    <t>FY 2004</t>
  </si>
  <si>
    <t>FY 2005</t>
  </si>
  <si>
    <t>FY 2006</t>
  </si>
  <si>
    <t>FY 2007</t>
  </si>
  <si>
    <t>FY 2008</t>
  </si>
  <si>
    <t>Maryland State Department of Education</t>
  </si>
  <si>
    <t>Division of Early Childhood Development - Office of Child Care</t>
  </si>
  <si>
    <t xml:space="preserve"> </t>
  </si>
  <si>
    <t>Number of Complaints, by Program Type:</t>
  </si>
  <si>
    <t>Licensed Family Child Care Complaints</t>
  </si>
  <si>
    <t>Licensed Child Care Center Complaints</t>
  </si>
  <si>
    <t xml:space="preserve">Total Licensed Care Complaints </t>
  </si>
  <si>
    <t>Unlicensed (Illegal) Family Child Care Complaints</t>
  </si>
  <si>
    <t>Unlicensed (Illegal) Child Care Center Complaints</t>
  </si>
  <si>
    <t xml:space="preserve">Total Unlicensed (Illegal) Care Complaints </t>
  </si>
  <si>
    <t>Licensed Care vs. Unlicensed Care Complaints - Percentage Comparisons:</t>
  </si>
  <si>
    <t>Family Child Care Complaints</t>
  </si>
  <si>
    <t>Child Care Center Complaints</t>
  </si>
  <si>
    <t>All Complaints</t>
  </si>
  <si>
    <t>Licensed Care Complaints as Percent of All  Complaints</t>
  </si>
  <si>
    <t>Unlicensed (Illegal) Care Complaints as Percent of All Complaints</t>
  </si>
  <si>
    <t>Licensed Care Complaints</t>
  </si>
  <si>
    <t>Unlicensed (Illegal) Care Complaints</t>
  </si>
  <si>
    <t>Chart A</t>
  </si>
  <si>
    <t>SEE CHARTS "C" and "D" BELOW</t>
  </si>
  <si>
    <t>SEE CHARTS "A" AND "B" BELOW</t>
  </si>
  <si>
    <t>Chart B</t>
  </si>
  <si>
    <t>Chart C</t>
  </si>
  <si>
    <t>Family Day Care</t>
  </si>
  <si>
    <t>Child Care Centers</t>
  </si>
  <si>
    <t xml:space="preserve">Unlicensed (Illegal) Care Complaints </t>
  </si>
  <si>
    <t>Chart D</t>
  </si>
  <si>
    <t>FY 2009</t>
  </si>
  <si>
    <t>FY 2010</t>
  </si>
  <si>
    <t>FY 2011</t>
  </si>
  <si>
    <t>FY 2012</t>
  </si>
  <si>
    <t>FY 2013</t>
  </si>
  <si>
    <t>Complaints Against Child Care Programs:  FY 2002 - FY 2014</t>
  </si>
  <si>
    <t>FY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</si>
</sst>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"/>
  </numFmts>
  <fonts count="4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6.9"/>
      <color indexed="8"/>
      <name val="Arial"/>
      <family val="2"/>
    </font>
    <font>
      <sz val="7.3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 vertical="center"/>
    </xf>
    <xf numFmtId="9" fontId="3" fillId="0" borderId="13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9" fontId="7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9" fontId="3" fillId="0" borderId="17" xfId="0" applyNumberFormat="1" applyFont="1" applyBorder="1" applyAlignment="1">
      <alignment horizontal="center" vertical="center"/>
    </xf>
    <xf numFmtId="9" fontId="3" fillId="0" borderId="18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33" borderId="0" xfId="0" applyFont="1" applyFill="1" applyAlignment="1">
      <alignment/>
    </xf>
    <xf numFmtId="3" fontId="3" fillId="0" borderId="18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9" fontId="3" fillId="0" borderId="27" xfId="0" applyNumberFormat="1" applyFont="1" applyBorder="1" applyAlignment="1">
      <alignment horizontal="center" vertical="center"/>
    </xf>
    <xf numFmtId="9" fontId="3" fillId="0" borderId="2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Maryland State Department of Education - Office of Child Care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Licensed Child Care Program Complaints: FY 2002 - FY 2014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905"/>
          <c:w val="0.932"/>
          <c:h val="0.7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CHARTS_complaints!$B$9</c:f>
              <c:strCache>
                <c:ptCount val="1"/>
                <c:pt idx="0">
                  <c:v>Licensed Family Child Care Complaints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CHARTS_complaints!$A$10:$A$22</c:f>
              <c:strCache/>
            </c:strRef>
          </c:cat>
          <c:val>
            <c:numRef>
              <c:f>CHARTS_complaints!$B$10:$B$22</c:f>
              <c:numCache/>
            </c:numRef>
          </c:val>
        </c:ser>
        <c:ser>
          <c:idx val="1"/>
          <c:order val="1"/>
          <c:tx>
            <c:strRef>
              <c:f>CHARTS_complaints!$C$9</c:f>
              <c:strCache>
                <c:ptCount val="1"/>
                <c:pt idx="0">
                  <c:v>Licensed Child Care Center Complaints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CHARTS_complaints!$A$10:$A$22</c:f>
              <c:strCache/>
            </c:strRef>
          </c:cat>
          <c:val>
            <c:numRef>
              <c:f>CHARTS_complaints!$C$10:$C$22</c:f>
              <c:numCache/>
            </c:numRef>
          </c:val>
        </c:ser>
        <c:ser>
          <c:idx val="2"/>
          <c:order val="2"/>
          <c:tx>
            <c:strRef>
              <c:f>CHARTS_complaints!$D$9</c:f>
              <c:strCache>
                <c:ptCount val="1"/>
                <c:pt idx="0">
                  <c:v>Total Licensed Care Complaints 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CHARTS_complaints!$A$10:$A$22</c:f>
              <c:strCache/>
            </c:strRef>
          </c:cat>
          <c:val>
            <c:numRef>
              <c:f>CHARTS_complaints!$D$10:$D$22</c:f>
              <c:numCache/>
            </c:numRef>
          </c:val>
        </c:ser>
        <c:gapWidth val="70"/>
        <c:axId val="7751673"/>
        <c:axId val="2656194"/>
      </c:barChart>
      <c:catAx>
        <c:axId val="7751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6194"/>
        <c:crosses val="autoZero"/>
        <c:auto val="1"/>
        <c:lblOffset val="100"/>
        <c:tickLblSkip val="1"/>
        <c:noMultiLvlLbl val="0"/>
      </c:catAx>
      <c:valAx>
        <c:axId val="26561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Complaints</a:t>
                </a:r>
              </a:p>
            </c:rich>
          </c:tx>
          <c:layout>
            <c:manualLayout>
              <c:xMode val="factor"/>
              <c:yMode val="factor"/>
              <c:x val="0.003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77516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5"/>
          <c:y val="0.94375"/>
          <c:w val="0.88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Maryland State Department of Education - Office of Child Care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Unlicensed (Illegal) Child Care Complaints: FY 2002 - FY 2014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9525"/>
          <c:w val="0.93"/>
          <c:h val="0.6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CHARTS_complaints!$X$9</c:f>
              <c:strCache>
                <c:ptCount val="1"/>
                <c:pt idx="0">
                  <c:v>Unlicensed (Illegal) Family Child Care Complaints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CHARTS_complaints!$W$10:$W$22</c:f>
              <c:strCache/>
            </c:strRef>
          </c:cat>
          <c:val>
            <c:numRef>
              <c:f>CHARTS_complaints!$X$10:$X$22</c:f>
              <c:numCache/>
            </c:numRef>
          </c:val>
        </c:ser>
        <c:ser>
          <c:idx val="1"/>
          <c:order val="1"/>
          <c:tx>
            <c:strRef>
              <c:f>CHARTS_complaints!$Y$9</c:f>
              <c:strCache>
                <c:ptCount val="1"/>
                <c:pt idx="0">
                  <c:v>Unlicensed (Illegal) Child Care Center Complaints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CHARTS_complaints!$W$10:$W$22</c:f>
              <c:strCache/>
            </c:strRef>
          </c:cat>
          <c:val>
            <c:numRef>
              <c:f>CHARTS_complaints!$Y$10:$Y$22</c:f>
              <c:numCache/>
            </c:numRef>
          </c:val>
        </c:ser>
        <c:ser>
          <c:idx val="2"/>
          <c:order val="2"/>
          <c:tx>
            <c:strRef>
              <c:f>CHARTS_complaints!$Z$9</c:f>
              <c:strCache>
                <c:ptCount val="1"/>
                <c:pt idx="0">
                  <c:v>Total Unlicensed (Illegal) Care Complaints 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CHARTS_complaints!$W$10:$W$22</c:f>
              <c:strCache/>
            </c:strRef>
          </c:cat>
          <c:val>
            <c:numRef>
              <c:f>CHARTS_complaints!$Z$10:$Z$22</c:f>
              <c:numCache/>
            </c:numRef>
          </c:val>
        </c:ser>
        <c:axId val="23905747"/>
        <c:axId val="13825132"/>
      </c:barChart>
      <c:catAx>
        <c:axId val="23905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25132"/>
        <c:crosses val="autoZero"/>
        <c:auto val="1"/>
        <c:lblOffset val="100"/>
        <c:tickLblSkip val="1"/>
        <c:noMultiLvlLbl val="0"/>
      </c:catAx>
      <c:valAx>
        <c:axId val="13825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Complaints</a:t>
                </a:r>
              </a:p>
            </c:rich>
          </c:tx>
          <c:layout>
            <c:manualLayout>
              <c:xMode val="factor"/>
              <c:yMode val="factor"/>
              <c:x val="0.003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3905747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125"/>
          <c:y val="0.86975"/>
          <c:w val="0.8115"/>
          <c:h val="0.1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Maryland State Department of Education - Office of Child Care
FAMILY CHILD CARE
Licensed Care vs. Unlicensed Care Complaints: Percentages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2295"/>
          <c:w val="0.934"/>
          <c:h val="0.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CHARTS_complaints!$X$27</c:f>
              <c:strCache>
                <c:ptCount val="1"/>
                <c:pt idx="0">
                  <c:v>Licensed Care Complaints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CHARTS_complaints!$W$28:$W$40</c:f>
              <c:strCache/>
            </c:strRef>
          </c:cat>
          <c:val>
            <c:numRef>
              <c:f>CHARTS_complaints!$X$28:$X$40</c:f>
              <c:numCache/>
            </c:numRef>
          </c:val>
        </c:ser>
        <c:ser>
          <c:idx val="1"/>
          <c:order val="1"/>
          <c:tx>
            <c:strRef>
              <c:f>CHARTS_complaints!$Y$27</c:f>
              <c:strCache>
                <c:ptCount val="1"/>
                <c:pt idx="0">
                  <c:v>Unlicensed (Illegal) Care Complaints 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CHARTS_complaints!$W$28:$W$40</c:f>
              <c:strCache/>
            </c:strRef>
          </c:cat>
          <c:val>
            <c:numRef>
              <c:f>CHARTS_complaints!$Y$28:$Y$40</c:f>
              <c:numCache/>
            </c:numRef>
          </c:val>
        </c:ser>
        <c:axId val="57317325"/>
        <c:axId val="46093878"/>
      </c:barChart>
      <c:catAx>
        <c:axId val="57317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93878"/>
        <c:crosses val="autoZero"/>
        <c:auto val="1"/>
        <c:lblOffset val="100"/>
        <c:tickLblSkip val="1"/>
        <c:noMultiLvlLbl val="0"/>
      </c:catAx>
      <c:valAx>
        <c:axId val="46093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FCC Complaints</a:t>
                </a:r>
              </a:p>
            </c:rich>
          </c:tx>
          <c:layout>
            <c:manualLayout>
              <c:xMode val="factor"/>
              <c:yMode val="factor"/>
              <c:x val="0.003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73173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2"/>
          <c:y val="0.926"/>
          <c:w val="0.6327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Maryland State Department of Education - Office of Child Care
CHILD CARE CENTERS
Licensed Care vs. Unlicensed Care Complaints: Percentages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2295"/>
          <c:w val="0.934"/>
          <c:h val="0.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CHARTS_complaints!$AB$27</c:f>
              <c:strCache>
                <c:ptCount val="1"/>
                <c:pt idx="0">
                  <c:v>Licensed Care Complaints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CHARTS_complaints!$AA$28:$AA$40</c:f>
              <c:strCache/>
            </c:strRef>
          </c:cat>
          <c:val>
            <c:numRef>
              <c:f>CHARTS_complaints!$AB$28:$AB$40</c:f>
              <c:numCache/>
            </c:numRef>
          </c:val>
        </c:ser>
        <c:ser>
          <c:idx val="1"/>
          <c:order val="1"/>
          <c:tx>
            <c:strRef>
              <c:f>CHARTS_complaints!$AC$27</c:f>
              <c:strCache>
                <c:ptCount val="1"/>
                <c:pt idx="0">
                  <c:v>Unlicensed (Illegal) Care Complaints 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CHARTS_complaints!$AA$28:$AA$40</c:f>
              <c:strCache/>
            </c:strRef>
          </c:cat>
          <c:val>
            <c:numRef>
              <c:f>CHARTS_complaints!$AC$28:$AC$40</c:f>
              <c:numCache/>
            </c:numRef>
          </c:val>
        </c:ser>
        <c:axId val="12191719"/>
        <c:axId val="42616608"/>
      </c:barChart>
      <c:catAx>
        <c:axId val="12191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16608"/>
        <c:crosses val="autoZero"/>
        <c:auto val="1"/>
        <c:lblOffset val="100"/>
        <c:tickLblSkip val="1"/>
        <c:noMultiLvlLbl val="0"/>
      </c:catAx>
      <c:valAx>
        <c:axId val="426166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Center Complaints</a:t>
                </a:r>
              </a:p>
            </c:rich>
          </c:tx>
          <c:layout>
            <c:manualLayout>
              <c:xMode val="factor"/>
              <c:yMode val="factor"/>
              <c:x val="0.003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21917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025"/>
          <c:y val="0.9295"/>
          <c:w val="0.6592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8</xdr:col>
      <xdr:colOff>19050</xdr:colOff>
      <xdr:row>63</xdr:row>
      <xdr:rowOff>76200</xdr:rowOff>
    </xdr:to>
    <xdr:graphicFrame>
      <xdr:nvGraphicFramePr>
        <xdr:cNvPr id="1" name="Chart 1"/>
        <xdr:cNvGraphicFramePr/>
      </xdr:nvGraphicFramePr>
      <xdr:xfrm>
        <a:off x="19050" y="9591675"/>
        <a:ext cx="68770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66</xdr:row>
      <xdr:rowOff>9525</xdr:rowOff>
    </xdr:from>
    <xdr:to>
      <xdr:col>8</xdr:col>
      <xdr:colOff>0</xdr:colOff>
      <xdr:row>86</xdr:row>
      <xdr:rowOff>76200</xdr:rowOff>
    </xdr:to>
    <xdr:graphicFrame>
      <xdr:nvGraphicFramePr>
        <xdr:cNvPr id="2" name="Chart 2"/>
        <xdr:cNvGraphicFramePr/>
      </xdr:nvGraphicFramePr>
      <xdr:xfrm>
        <a:off x="19050" y="13344525"/>
        <a:ext cx="6858000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89</xdr:row>
      <xdr:rowOff>0</xdr:rowOff>
    </xdr:from>
    <xdr:to>
      <xdr:col>7</xdr:col>
      <xdr:colOff>933450</xdr:colOff>
      <xdr:row>109</xdr:row>
      <xdr:rowOff>66675</xdr:rowOff>
    </xdr:to>
    <xdr:graphicFrame>
      <xdr:nvGraphicFramePr>
        <xdr:cNvPr id="3" name="Chart 3"/>
        <xdr:cNvGraphicFramePr/>
      </xdr:nvGraphicFramePr>
      <xdr:xfrm>
        <a:off x="38100" y="17087850"/>
        <a:ext cx="6829425" cy="3305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112</xdr:row>
      <xdr:rowOff>85725</xdr:rowOff>
    </xdr:from>
    <xdr:to>
      <xdr:col>7</xdr:col>
      <xdr:colOff>933450</xdr:colOff>
      <xdr:row>133</xdr:row>
      <xdr:rowOff>152400</xdr:rowOff>
    </xdr:to>
    <xdr:graphicFrame>
      <xdr:nvGraphicFramePr>
        <xdr:cNvPr id="4" name="Chart 4"/>
        <xdr:cNvGraphicFramePr/>
      </xdr:nvGraphicFramePr>
      <xdr:xfrm>
        <a:off x="19050" y="20926425"/>
        <a:ext cx="6848475" cy="3467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2"/>
  <sheetViews>
    <sheetView tabSelected="1" zoomScalePageLayoutView="0" workbookViewId="0" topLeftCell="A1">
      <pane ySplit="5" topLeftCell="A75" activePane="bottomLeft" state="frozen"/>
      <selection pane="topLeft" activeCell="A1" sqref="A1"/>
      <selection pane="bottomLeft" activeCell="K104" sqref="K104"/>
    </sheetView>
  </sheetViews>
  <sheetFormatPr defaultColWidth="9.140625" defaultRowHeight="12.75"/>
  <cols>
    <col min="1" max="7" width="12.7109375" style="0" customWidth="1"/>
    <col min="8" max="8" width="14.140625" style="0" customWidth="1"/>
    <col min="9" max="9" width="28.140625" style="0" customWidth="1"/>
    <col min="10" max="22" width="12.7109375" style="0" customWidth="1"/>
    <col min="23" max="29" width="9.140625" style="0" customWidth="1"/>
  </cols>
  <sheetData>
    <row r="1" spans="2:5" ht="12.75">
      <c r="B1" t="s">
        <v>9</v>
      </c>
      <c r="E1" s="2" t="s">
        <v>7</v>
      </c>
    </row>
    <row r="2" ht="12.75">
      <c r="E2" s="2" t="s">
        <v>8</v>
      </c>
    </row>
    <row r="4" ht="15">
      <c r="E4" s="3" t="s">
        <v>39</v>
      </c>
    </row>
    <row r="7" spans="1:7" ht="30" customHeight="1" thickBot="1">
      <c r="A7" s="43" t="s">
        <v>10</v>
      </c>
      <c r="E7" s="4"/>
      <c r="F7" s="4"/>
      <c r="G7" s="4"/>
    </row>
    <row r="8" spans="1:8" ht="19.5" customHeight="1">
      <c r="A8" s="1"/>
      <c r="B8" s="21"/>
      <c r="C8" s="42" t="s">
        <v>23</v>
      </c>
      <c r="D8" s="22"/>
      <c r="E8" s="21"/>
      <c r="F8" s="42" t="s">
        <v>24</v>
      </c>
      <c r="G8" s="22"/>
      <c r="H8" s="1"/>
    </row>
    <row r="9" spans="1:29" ht="45">
      <c r="A9" s="1"/>
      <c r="B9" s="18" t="s">
        <v>11</v>
      </c>
      <c r="C9" s="19" t="s">
        <v>12</v>
      </c>
      <c r="D9" s="20" t="s">
        <v>13</v>
      </c>
      <c r="E9" s="18" t="s">
        <v>14</v>
      </c>
      <c r="F9" s="19" t="s">
        <v>15</v>
      </c>
      <c r="G9" s="20" t="s">
        <v>16</v>
      </c>
      <c r="W9" s="28"/>
      <c r="X9" s="25" t="s">
        <v>14</v>
      </c>
      <c r="Y9" s="25" t="s">
        <v>15</v>
      </c>
      <c r="Z9" s="25" t="s">
        <v>16</v>
      </c>
      <c r="AA9" s="27"/>
      <c r="AB9" s="27"/>
      <c r="AC9" s="27"/>
    </row>
    <row r="10" spans="1:29" ht="15.75" customHeight="1">
      <c r="A10" s="5" t="s">
        <v>0</v>
      </c>
      <c r="B10" s="6">
        <v>967</v>
      </c>
      <c r="C10" s="7">
        <v>1053</v>
      </c>
      <c r="D10" s="8">
        <f aca="true" t="shared" si="0" ref="D10:D16">B10+C10</f>
        <v>2020</v>
      </c>
      <c r="E10" s="6">
        <v>693</v>
      </c>
      <c r="F10" s="7">
        <v>36</v>
      </c>
      <c r="G10" s="8">
        <f>E10+F10</f>
        <v>729</v>
      </c>
      <c r="W10" s="31" t="s">
        <v>0</v>
      </c>
      <c r="X10" s="26">
        <v>693</v>
      </c>
      <c r="Y10" s="26">
        <v>36</v>
      </c>
      <c r="Z10" s="26">
        <f aca="true" t="shared" si="1" ref="Z10:Z16">X10+Y10</f>
        <v>729</v>
      </c>
      <c r="AA10" s="27"/>
      <c r="AB10" s="27"/>
      <c r="AC10" s="27"/>
    </row>
    <row r="11" spans="1:29" ht="15.75" customHeight="1">
      <c r="A11" s="5" t="s">
        <v>1</v>
      </c>
      <c r="B11" s="6">
        <v>1018</v>
      </c>
      <c r="C11" s="7">
        <v>975</v>
      </c>
      <c r="D11" s="8">
        <f t="shared" si="0"/>
        <v>1993</v>
      </c>
      <c r="E11" s="6">
        <v>536</v>
      </c>
      <c r="F11" s="7">
        <v>34</v>
      </c>
      <c r="G11" s="8">
        <f>E11+F11</f>
        <v>570</v>
      </c>
      <c r="I11" s="37" t="s">
        <v>27</v>
      </c>
      <c r="J11" s="30"/>
      <c r="K11" s="30"/>
      <c r="W11" s="31" t="s">
        <v>1</v>
      </c>
      <c r="X11" s="26">
        <v>536</v>
      </c>
      <c r="Y11" s="26">
        <v>34</v>
      </c>
      <c r="Z11" s="26">
        <f t="shared" si="1"/>
        <v>570</v>
      </c>
      <c r="AA11" s="27"/>
      <c r="AB11" s="27"/>
      <c r="AC11" s="27"/>
    </row>
    <row r="12" spans="1:29" ht="15.75" customHeight="1">
      <c r="A12" s="5" t="s">
        <v>2</v>
      </c>
      <c r="B12" s="6">
        <v>1015</v>
      </c>
      <c r="C12" s="7">
        <v>862</v>
      </c>
      <c r="D12" s="8">
        <f t="shared" si="0"/>
        <v>1877</v>
      </c>
      <c r="E12" s="6">
        <v>394</v>
      </c>
      <c r="F12" s="7">
        <v>48</v>
      </c>
      <c r="G12" s="8">
        <f>E12+F12</f>
        <v>442</v>
      </c>
      <c r="J12" s="30"/>
      <c r="K12" s="30"/>
      <c r="W12" s="31" t="s">
        <v>2</v>
      </c>
      <c r="X12" s="26">
        <v>394</v>
      </c>
      <c r="Y12" s="26">
        <v>48</v>
      </c>
      <c r="Z12" s="26">
        <f t="shared" si="1"/>
        <v>442</v>
      </c>
      <c r="AA12" s="27"/>
      <c r="AB12" s="27"/>
      <c r="AC12" s="27"/>
    </row>
    <row r="13" spans="1:29" ht="15.75" customHeight="1">
      <c r="A13" s="5" t="s">
        <v>3</v>
      </c>
      <c r="B13" s="6">
        <v>820</v>
      </c>
      <c r="C13" s="7">
        <v>924</v>
      </c>
      <c r="D13" s="8">
        <f t="shared" si="0"/>
        <v>1744</v>
      </c>
      <c r="E13" s="6">
        <v>440</v>
      </c>
      <c r="F13" s="7">
        <v>50</v>
      </c>
      <c r="G13" s="8">
        <f>E13+F13</f>
        <v>490</v>
      </c>
      <c r="J13" s="30"/>
      <c r="K13" s="30"/>
      <c r="W13" s="31" t="s">
        <v>3</v>
      </c>
      <c r="X13" s="26">
        <v>440</v>
      </c>
      <c r="Y13" s="26">
        <v>50</v>
      </c>
      <c r="Z13" s="26">
        <f t="shared" si="1"/>
        <v>490</v>
      </c>
      <c r="AA13" s="27"/>
      <c r="AB13" s="27"/>
      <c r="AC13" s="27"/>
    </row>
    <row r="14" spans="1:29" ht="15.75" customHeight="1">
      <c r="A14" s="5" t="s">
        <v>4</v>
      </c>
      <c r="B14" s="6">
        <v>794</v>
      </c>
      <c r="C14" s="7">
        <v>874</v>
      </c>
      <c r="D14" s="8">
        <f t="shared" si="0"/>
        <v>1668</v>
      </c>
      <c r="E14" s="6">
        <v>445</v>
      </c>
      <c r="F14" s="7">
        <v>48</v>
      </c>
      <c r="G14" s="8">
        <f>E14+F14</f>
        <v>493</v>
      </c>
      <c r="J14" s="30"/>
      <c r="K14" s="30"/>
      <c r="W14" s="31" t="s">
        <v>4</v>
      </c>
      <c r="X14" s="26">
        <v>445</v>
      </c>
      <c r="Y14" s="26">
        <v>48</v>
      </c>
      <c r="Z14" s="26">
        <f t="shared" si="1"/>
        <v>493</v>
      </c>
      <c r="AA14" s="27"/>
      <c r="AB14" s="27"/>
      <c r="AC14" s="27"/>
    </row>
    <row r="15" spans="1:29" ht="15.75" customHeight="1">
      <c r="A15" s="5" t="s">
        <v>5</v>
      </c>
      <c r="B15" s="6">
        <v>714</v>
      </c>
      <c r="C15" s="7">
        <v>964</v>
      </c>
      <c r="D15" s="8">
        <f t="shared" si="0"/>
        <v>1678</v>
      </c>
      <c r="E15" s="6">
        <v>325</v>
      </c>
      <c r="F15" s="7">
        <v>40</v>
      </c>
      <c r="G15" s="8">
        <f>E15+F15</f>
        <v>365</v>
      </c>
      <c r="J15" s="30"/>
      <c r="K15" s="30"/>
      <c r="W15" s="31" t="s">
        <v>5</v>
      </c>
      <c r="X15" s="26">
        <v>325</v>
      </c>
      <c r="Y15" s="26">
        <v>40</v>
      </c>
      <c r="Z15" s="26">
        <f t="shared" si="1"/>
        <v>365</v>
      </c>
      <c r="AA15" s="27"/>
      <c r="AB15" s="27"/>
      <c r="AC15" s="27"/>
    </row>
    <row r="16" spans="1:29" ht="15.75" customHeight="1">
      <c r="A16" s="5" t="s">
        <v>6</v>
      </c>
      <c r="B16" s="32">
        <v>714</v>
      </c>
      <c r="C16" s="33">
        <v>918</v>
      </c>
      <c r="D16" s="8">
        <f t="shared" si="0"/>
        <v>1632</v>
      </c>
      <c r="E16" s="32">
        <v>369</v>
      </c>
      <c r="F16" s="33">
        <v>36</v>
      </c>
      <c r="G16" s="8">
        <f>E16+F16</f>
        <v>405</v>
      </c>
      <c r="J16" s="30"/>
      <c r="K16" s="30"/>
      <c r="W16" s="31" t="s">
        <v>6</v>
      </c>
      <c r="X16" s="26">
        <v>369</v>
      </c>
      <c r="Y16" s="26">
        <v>36</v>
      </c>
      <c r="Z16" s="26">
        <f t="shared" si="1"/>
        <v>405</v>
      </c>
      <c r="AA16" s="27"/>
      <c r="AB16" s="27"/>
      <c r="AC16" s="27"/>
    </row>
    <row r="17" spans="1:29" ht="15.75" customHeight="1">
      <c r="A17" s="5" t="s">
        <v>34</v>
      </c>
      <c r="B17" s="32">
        <v>664</v>
      </c>
      <c r="C17" s="33">
        <v>873</v>
      </c>
      <c r="D17" s="38">
        <v>1537</v>
      </c>
      <c r="E17" s="32">
        <v>322</v>
      </c>
      <c r="F17" s="33">
        <v>43</v>
      </c>
      <c r="G17" s="38">
        <v>365</v>
      </c>
      <c r="J17" s="30"/>
      <c r="K17" s="30"/>
      <c r="W17" s="31" t="s">
        <v>34</v>
      </c>
      <c r="X17" s="26">
        <v>322</v>
      </c>
      <c r="Y17" s="26">
        <v>43</v>
      </c>
      <c r="Z17" s="26">
        <v>365</v>
      </c>
      <c r="AA17" s="27"/>
      <c r="AB17" s="27"/>
      <c r="AC17" s="27"/>
    </row>
    <row r="18" spans="1:29" ht="15.75" customHeight="1">
      <c r="A18" s="5" t="s">
        <v>35</v>
      </c>
      <c r="B18" s="6">
        <v>574</v>
      </c>
      <c r="C18" s="7">
        <v>815</v>
      </c>
      <c r="D18" s="8">
        <v>1389</v>
      </c>
      <c r="E18" s="6">
        <v>244</v>
      </c>
      <c r="F18" s="7">
        <v>21</v>
      </c>
      <c r="G18" s="8">
        <v>265</v>
      </c>
      <c r="J18" s="30"/>
      <c r="K18" s="30"/>
      <c r="W18" s="31" t="s">
        <v>35</v>
      </c>
      <c r="X18" s="26">
        <v>244</v>
      </c>
      <c r="Y18" s="26">
        <v>21</v>
      </c>
      <c r="Z18" s="26">
        <v>265</v>
      </c>
      <c r="AA18" s="27"/>
      <c r="AB18" s="27"/>
      <c r="AC18" s="27"/>
    </row>
    <row r="19" spans="1:29" ht="15.75" customHeight="1">
      <c r="A19" s="5" t="s">
        <v>36</v>
      </c>
      <c r="B19" s="6">
        <v>506</v>
      </c>
      <c r="C19" s="7">
        <v>781</v>
      </c>
      <c r="D19" s="8">
        <v>1287</v>
      </c>
      <c r="E19" s="6">
        <v>248</v>
      </c>
      <c r="F19" s="7">
        <v>28</v>
      </c>
      <c r="G19" s="8">
        <v>276</v>
      </c>
      <c r="J19" s="30"/>
      <c r="K19" s="30"/>
      <c r="W19" s="45" t="s">
        <v>36</v>
      </c>
      <c r="X19" s="26">
        <v>248</v>
      </c>
      <c r="Y19" s="26">
        <v>28</v>
      </c>
      <c r="Z19" s="26">
        <v>276</v>
      </c>
      <c r="AA19" s="27"/>
      <c r="AB19" s="27"/>
      <c r="AC19" s="27"/>
    </row>
    <row r="20" spans="1:29" ht="15.75" customHeight="1">
      <c r="A20" s="5" t="s">
        <v>37</v>
      </c>
      <c r="B20" s="6">
        <v>463</v>
      </c>
      <c r="C20" s="7">
        <v>806</v>
      </c>
      <c r="D20" s="8">
        <v>1269</v>
      </c>
      <c r="E20" s="6">
        <v>297</v>
      </c>
      <c r="F20" s="7">
        <v>28</v>
      </c>
      <c r="G20" s="8">
        <v>325</v>
      </c>
      <c r="J20" s="30"/>
      <c r="K20" s="30"/>
      <c r="W20" s="45" t="s">
        <v>37</v>
      </c>
      <c r="X20" s="26">
        <v>297</v>
      </c>
      <c r="Y20" s="26">
        <v>28</v>
      </c>
      <c r="Z20" s="26">
        <v>325</v>
      </c>
      <c r="AA20" s="27"/>
      <c r="AB20" s="27"/>
      <c r="AC20" s="27"/>
    </row>
    <row r="21" spans="1:29" ht="15.75" customHeight="1">
      <c r="A21" s="5" t="s">
        <v>38</v>
      </c>
      <c r="B21" s="6">
        <v>429</v>
      </c>
      <c r="C21" s="7">
        <v>856</v>
      </c>
      <c r="D21" s="8">
        <v>1285</v>
      </c>
      <c r="E21" s="6">
        <v>277</v>
      </c>
      <c r="F21" s="7">
        <v>38</v>
      </c>
      <c r="G21" s="8">
        <v>315</v>
      </c>
      <c r="J21" s="30"/>
      <c r="K21" s="30"/>
      <c r="W21" s="45" t="s">
        <v>38</v>
      </c>
      <c r="X21" s="26">
        <v>277</v>
      </c>
      <c r="Y21" s="26">
        <v>38</v>
      </c>
      <c r="Z21" s="26">
        <v>315</v>
      </c>
      <c r="AA21" s="27"/>
      <c r="AB21" s="27"/>
      <c r="AC21" s="27"/>
    </row>
    <row r="22" spans="1:29" ht="15.75" customHeight="1" thickBot="1">
      <c r="A22" s="5" t="s">
        <v>40</v>
      </c>
      <c r="B22" s="39">
        <v>443</v>
      </c>
      <c r="C22" s="40">
        <v>776</v>
      </c>
      <c r="D22" s="41">
        <v>1219</v>
      </c>
      <c r="E22" s="39">
        <v>285</v>
      </c>
      <c r="F22" s="40">
        <v>45</v>
      </c>
      <c r="G22" s="41">
        <v>330</v>
      </c>
      <c r="J22" s="30"/>
      <c r="K22" s="30"/>
      <c r="W22" s="31" t="s">
        <v>40</v>
      </c>
      <c r="X22" s="26">
        <v>285</v>
      </c>
      <c r="Y22" s="26">
        <v>45</v>
      </c>
      <c r="Z22" s="26">
        <v>330</v>
      </c>
      <c r="AA22" s="27"/>
      <c r="AB22" s="27"/>
      <c r="AC22" s="27"/>
    </row>
    <row r="23" spans="1:29" ht="12.75">
      <c r="A23" s="47"/>
      <c r="B23" s="48"/>
      <c r="C23" s="48"/>
      <c r="D23" s="48"/>
      <c r="E23" s="48"/>
      <c r="F23" s="48"/>
      <c r="G23" s="48"/>
      <c r="J23" s="30"/>
      <c r="K23" s="30"/>
      <c r="W23" s="28"/>
      <c r="X23" s="28"/>
      <c r="Y23" s="28"/>
      <c r="Z23" s="28"/>
      <c r="AA23" s="27"/>
      <c r="AB23" s="27"/>
      <c r="AC23" s="27"/>
    </row>
    <row r="24" spans="10:29" ht="12.75">
      <c r="J24" s="30"/>
      <c r="K24" s="30"/>
      <c r="W24" s="27"/>
      <c r="X24" s="27"/>
      <c r="Y24" s="27"/>
      <c r="Z24" s="27"/>
      <c r="AA24" s="27"/>
      <c r="AB24" s="27"/>
      <c r="AC24" s="27"/>
    </row>
    <row r="25" spans="1:29" ht="30" customHeight="1" thickBot="1">
      <c r="A25" s="44" t="s">
        <v>17</v>
      </c>
      <c r="B25" s="9"/>
      <c r="D25" s="9"/>
      <c r="E25" s="9"/>
      <c r="F25" s="9"/>
      <c r="J25" s="30"/>
      <c r="K25" s="30"/>
      <c r="W25" s="27"/>
      <c r="X25" s="27"/>
      <c r="Y25" s="27"/>
      <c r="Z25" s="27"/>
      <c r="AA25" s="27"/>
      <c r="AB25" s="27"/>
      <c r="AC25" s="27"/>
    </row>
    <row r="26" spans="1:29" ht="19.5" customHeight="1">
      <c r="A26" s="1"/>
      <c r="B26" s="10"/>
      <c r="C26" s="42" t="s">
        <v>18</v>
      </c>
      <c r="D26" s="11"/>
      <c r="E26" s="12"/>
      <c r="F26" s="42" t="s">
        <v>19</v>
      </c>
      <c r="G26" s="11"/>
      <c r="J26" s="30"/>
      <c r="K26" s="30"/>
      <c r="W26" s="27"/>
      <c r="X26" s="27" t="s">
        <v>30</v>
      </c>
      <c r="Y26" s="27"/>
      <c r="Z26" s="27"/>
      <c r="AA26" s="27"/>
      <c r="AB26" s="27" t="s">
        <v>31</v>
      </c>
      <c r="AC26" s="27"/>
    </row>
    <row r="27" spans="1:29" ht="56.25">
      <c r="A27" s="1"/>
      <c r="B27" s="13" t="s">
        <v>20</v>
      </c>
      <c r="C27" s="14" t="s">
        <v>21</v>
      </c>
      <c r="D27" s="15" t="s">
        <v>22</v>
      </c>
      <c r="E27" s="13" t="s">
        <v>20</v>
      </c>
      <c r="F27" s="14" t="s">
        <v>21</v>
      </c>
      <c r="G27" s="15" t="s">
        <v>22</v>
      </c>
      <c r="J27" s="30"/>
      <c r="K27" s="30"/>
      <c r="W27" s="28"/>
      <c r="X27" s="25" t="s">
        <v>23</v>
      </c>
      <c r="Y27" s="25" t="s">
        <v>32</v>
      </c>
      <c r="Z27" s="28"/>
      <c r="AA27" s="28"/>
      <c r="AB27" s="25" t="s">
        <v>23</v>
      </c>
      <c r="AC27" s="25" t="s">
        <v>32</v>
      </c>
    </row>
    <row r="28" spans="1:29" ht="15.75" customHeight="1">
      <c r="A28" s="5" t="s">
        <v>0</v>
      </c>
      <c r="B28" s="6">
        <v>1660</v>
      </c>
      <c r="C28" s="16">
        <v>0.5825301204819278</v>
      </c>
      <c r="D28" s="17">
        <v>0.4174698795180723</v>
      </c>
      <c r="E28" s="6">
        <v>1089</v>
      </c>
      <c r="F28" s="16">
        <v>0.9669421487603306</v>
      </c>
      <c r="G28" s="17">
        <v>0.03305785123966942</v>
      </c>
      <c r="J28" s="30"/>
      <c r="K28" s="30"/>
      <c r="W28" s="31" t="s">
        <v>0</v>
      </c>
      <c r="X28" s="29">
        <v>0.5825301204819278</v>
      </c>
      <c r="Y28" s="29">
        <v>0.4174698795180723</v>
      </c>
      <c r="Z28" s="28"/>
      <c r="AA28" s="36" t="s">
        <v>0</v>
      </c>
      <c r="AB28" s="29">
        <v>0.9669421487603306</v>
      </c>
      <c r="AC28" s="29">
        <v>0.03305785123966942</v>
      </c>
    </row>
    <row r="29" spans="1:29" ht="15.75" customHeight="1">
      <c r="A29" s="5" t="s">
        <v>1</v>
      </c>
      <c r="B29" s="6">
        <v>1554</v>
      </c>
      <c r="C29" s="16">
        <v>0.6550836550836551</v>
      </c>
      <c r="D29" s="17">
        <v>0.34491634491634493</v>
      </c>
      <c r="E29" s="6">
        <v>1009</v>
      </c>
      <c r="F29" s="16">
        <v>0.9663032705649157</v>
      </c>
      <c r="G29" s="17">
        <v>0.03369672943508424</v>
      </c>
      <c r="I29" s="37" t="s">
        <v>26</v>
      </c>
      <c r="J29" s="30"/>
      <c r="K29" s="30"/>
      <c r="W29" s="31" t="s">
        <v>1</v>
      </c>
      <c r="X29" s="29">
        <v>0.6550836550836551</v>
      </c>
      <c r="Y29" s="29">
        <v>0.34491634491634493</v>
      </c>
      <c r="Z29" s="28"/>
      <c r="AA29" s="36" t="s">
        <v>1</v>
      </c>
      <c r="AB29" s="29">
        <v>0.9663032705649157</v>
      </c>
      <c r="AC29" s="29">
        <v>0.03369672943508424</v>
      </c>
    </row>
    <row r="30" spans="1:29" ht="15.75" customHeight="1">
      <c r="A30" s="5" t="s">
        <v>2</v>
      </c>
      <c r="B30" s="6">
        <v>1409</v>
      </c>
      <c r="C30" s="16">
        <v>0.7203690560681334</v>
      </c>
      <c r="D30" s="17">
        <v>0.27963094393186655</v>
      </c>
      <c r="E30" s="6">
        <v>910</v>
      </c>
      <c r="F30" s="16">
        <v>0.9472527472527472</v>
      </c>
      <c r="G30" s="17">
        <v>0.05274725274725275</v>
      </c>
      <c r="W30" s="31" t="s">
        <v>2</v>
      </c>
      <c r="X30" s="29">
        <v>0.7203690560681334</v>
      </c>
      <c r="Y30" s="29">
        <v>0.27963094393186655</v>
      </c>
      <c r="Z30" s="28"/>
      <c r="AA30" s="36" t="s">
        <v>2</v>
      </c>
      <c r="AB30" s="29">
        <v>0.9472527472527472</v>
      </c>
      <c r="AC30" s="29">
        <v>0.05274725274725275</v>
      </c>
    </row>
    <row r="31" spans="1:29" ht="15.75" customHeight="1">
      <c r="A31" s="5" t="s">
        <v>3</v>
      </c>
      <c r="B31" s="6">
        <v>1260</v>
      </c>
      <c r="C31" s="16">
        <v>0.6507936507936508</v>
      </c>
      <c r="D31" s="17">
        <v>0.3492063492063492</v>
      </c>
      <c r="E31" s="6">
        <v>974</v>
      </c>
      <c r="F31" s="16">
        <v>0.9486652977412731</v>
      </c>
      <c r="G31" s="17">
        <v>0.0513347022587269</v>
      </c>
      <c r="W31" s="31" t="s">
        <v>3</v>
      </c>
      <c r="X31" s="29">
        <v>0.6507936507936508</v>
      </c>
      <c r="Y31" s="29">
        <v>0.3492063492063492</v>
      </c>
      <c r="Z31" s="28"/>
      <c r="AA31" s="36" t="s">
        <v>3</v>
      </c>
      <c r="AB31" s="29">
        <v>0.9486652977412731</v>
      </c>
      <c r="AC31" s="29">
        <v>0.0513347022587269</v>
      </c>
    </row>
    <row r="32" spans="1:29" ht="15.75" customHeight="1">
      <c r="A32" s="5" t="s">
        <v>4</v>
      </c>
      <c r="B32" s="6">
        <v>1239</v>
      </c>
      <c r="C32" s="16">
        <v>0.6408393866020985</v>
      </c>
      <c r="D32" s="17">
        <v>0.3591606133979015</v>
      </c>
      <c r="E32" s="6">
        <v>922</v>
      </c>
      <c r="F32" s="16">
        <v>0.9479392624728851</v>
      </c>
      <c r="G32" s="17">
        <v>0.052060737527114966</v>
      </c>
      <c r="W32" s="31" t="s">
        <v>4</v>
      </c>
      <c r="X32" s="29">
        <v>0.6408393866020985</v>
      </c>
      <c r="Y32" s="29">
        <v>0.3591606133979015</v>
      </c>
      <c r="Z32" s="28"/>
      <c r="AA32" s="36" t="s">
        <v>4</v>
      </c>
      <c r="AB32" s="29">
        <v>0.9479392624728851</v>
      </c>
      <c r="AC32" s="29">
        <v>0.052060737527114966</v>
      </c>
    </row>
    <row r="33" spans="1:29" ht="15.75" customHeight="1">
      <c r="A33" s="5" t="s">
        <v>5</v>
      </c>
      <c r="B33" s="6">
        <v>1039</v>
      </c>
      <c r="C33" s="16">
        <v>0.687199230028874</v>
      </c>
      <c r="D33" s="17">
        <v>0.3128007699711261</v>
      </c>
      <c r="E33" s="6">
        <v>1004</v>
      </c>
      <c r="F33" s="16">
        <v>0.9601593625498008</v>
      </c>
      <c r="G33" s="17">
        <v>0.0398406374501992</v>
      </c>
      <c r="W33" s="31" t="s">
        <v>5</v>
      </c>
      <c r="X33" s="29">
        <v>0.687199230028874</v>
      </c>
      <c r="Y33" s="29">
        <v>0.3128007699711261</v>
      </c>
      <c r="Z33" s="28"/>
      <c r="AA33" s="36" t="s">
        <v>5</v>
      </c>
      <c r="AB33" s="29">
        <v>0.9601593625498008</v>
      </c>
      <c r="AC33" s="29">
        <v>0.0398406374501992</v>
      </c>
    </row>
    <row r="34" spans="1:29" ht="15.75" customHeight="1">
      <c r="A34" s="5" t="s">
        <v>6</v>
      </c>
      <c r="B34" s="32">
        <v>1083</v>
      </c>
      <c r="C34" s="34">
        <v>0.6592797783933518</v>
      </c>
      <c r="D34" s="35">
        <v>0.3407202216066482</v>
      </c>
      <c r="E34" s="32">
        <v>954</v>
      </c>
      <c r="F34" s="34">
        <v>0.9622641509433962</v>
      </c>
      <c r="G34" s="35">
        <v>0.03773584905660377</v>
      </c>
      <c r="W34" s="31" t="s">
        <v>6</v>
      </c>
      <c r="X34" s="29">
        <v>0.6592797783933518</v>
      </c>
      <c r="Y34" s="29">
        <v>0.3407202216066482</v>
      </c>
      <c r="Z34" s="28"/>
      <c r="AA34" s="36" t="s">
        <v>6</v>
      </c>
      <c r="AB34" s="29">
        <v>0.9622641509433962</v>
      </c>
      <c r="AC34" s="29">
        <v>0.03773584905660377</v>
      </c>
    </row>
    <row r="35" spans="1:29" ht="15.75" customHeight="1">
      <c r="A35" s="5" t="s">
        <v>34</v>
      </c>
      <c r="B35" s="32">
        <v>986</v>
      </c>
      <c r="C35" s="34">
        <v>0.67</v>
      </c>
      <c r="D35" s="35">
        <v>0.33</v>
      </c>
      <c r="E35" s="32">
        <v>916</v>
      </c>
      <c r="F35" s="34">
        <v>0.95</v>
      </c>
      <c r="G35" s="35">
        <v>0.05</v>
      </c>
      <c r="W35" s="31" t="s">
        <v>34</v>
      </c>
      <c r="X35" s="29">
        <v>0.67</v>
      </c>
      <c r="Y35" s="29">
        <v>0.33</v>
      </c>
      <c r="Z35" s="28"/>
      <c r="AA35" s="36" t="s">
        <v>34</v>
      </c>
      <c r="AB35" s="29">
        <v>0.95</v>
      </c>
      <c r="AC35" s="29">
        <v>0.05</v>
      </c>
    </row>
    <row r="36" spans="1:29" ht="15.75" customHeight="1">
      <c r="A36" s="5" t="s">
        <v>35</v>
      </c>
      <c r="B36" s="6">
        <v>818</v>
      </c>
      <c r="C36" s="16">
        <v>0.7</v>
      </c>
      <c r="D36" s="17">
        <v>0.3</v>
      </c>
      <c r="E36" s="6">
        <v>836</v>
      </c>
      <c r="F36" s="16">
        <v>0.97</v>
      </c>
      <c r="G36" s="17">
        <v>0.03</v>
      </c>
      <c r="W36" s="31" t="s">
        <v>35</v>
      </c>
      <c r="X36" s="29">
        <v>0.7</v>
      </c>
      <c r="Y36" s="29">
        <v>0.3</v>
      </c>
      <c r="Z36" s="28"/>
      <c r="AA36" s="36" t="s">
        <v>35</v>
      </c>
      <c r="AB36" s="29">
        <v>0.97</v>
      </c>
      <c r="AC36" s="29">
        <v>0.03</v>
      </c>
    </row>
    <row r="37" spans="1:29" ht="15.75" customHeight="1">
      <c r="A37" s="5" t="s">
        <v>36</v>
      </c>
      <c r="B37" s="6">
        <v>754</v>
      </c>
      <c r="C37" s="16">
        <v>0.67</v>
      </c>
      <c r="D37" s="17">
        <v>0.33</v>
      </c>
      <c r="E37" s="6">
        <v>809</v>
      </c>
      <c r="F37" s="16">
        <v>0.97</v>
      </c>
      <c r="G37" s="17">
        <v>0.03</v>
      </c>
      <c r="W37" s="45" t="s">
        <v>36</v>
      </c>
      <c r="X37" s="29">
        <v>0.67</v>
      </c>
      <c r="Y37" s="29">
        <v>0.33</v>
      </c>
      <c r="Z37" s="28"/>
      <c r="AA37" s="46" t="s">
        <v>36</v>
      </c>
      <c r="AB37" s="29">
        <v>0.97</v>
      </c>
      <c r="AC37" s="29">
        <v>0.03</v>
      </c>
    </row>
    <row r="38" spans="1:29" ht="15.75" customHeight="1">
      <c r="A38" s="5" t="s">
        <v>37</v>
      </c>
      <c r="B38" s="6">
        <v>760</v>
      </c>
      <c r="C38" s="16">
        <v>0.61</v>
      </c>
      <c r="D38" s="17">
        <v>0.39</v>
      </c>
      <c r="E38" s="6">
        <v>834</v>
      </c>
      <c r="F38" s="16">
        <v>0.97</v>
      </c>
      <c r="G38" s="17">
        <v>0.03</v>
      </c>
      <c r="W38" s="45" t="s">
        <v>37</v>
      </c>
      <c r="X38" s="29">
        <v>0.61</v>
      </c>
      <c r="Y38" s="29">
        <v>0.39</v>
      </c>
      <c r="Z38" s="28"/>
      <c r="AA38" s="46" t="s">
        <v>37</v>
      </c>
      <c r="AB38" s="29">
        <v>0.97</v>
      </c>
      <c r="AC38" s="29">
        <v>0.03</v>
      </c>
    </row>
    <row r="39" spans="1:29" ht="15.75" customHeight="1">
      <c r="A39" s="5" t="s">
        <v>38</v>
      </c>
      <c r="B39" s="32">
        <v>706</v>
      </c>
      <c r="C39" s="34">
        <v>0.61</v>
      </c>
      <c r="D39" s="35">
        <v>0.39</v>
      </c>
      <c r="E39" s="32">
        <v>894</v>
      </c>
      <c r="F39" s="34">
        <v>0.9622641509433962</v>
      </c>
      <c r="G39" s="35">
        <v>0.0398406374501992</v>
      </c>
      <c r="W39" s="45" t="s">
        <v>38</v>
      </c>
      <c r="X39" s="29">
        <v>0.61</v>
      </c>
      <c r="Y39" s="29">
        <v>0.39</v>
      </c>
      <c r="Z39" s="24"/>
      <c r="AA39" s="46" t="s">
        <v>38</v>
      </c>
      <c r="AB39" s="29">
        <v>0.96</v>
      </c>
      <c r="AC39" s="29">
        <v>0.04</v>
      </c>
    </row>
    <row r="40" spans="1:29" ht="15.75" customHeight="1" thickBot="1">
      <c r="A40" s="5" t="s">
        <v>40</v>
      </c>
      <c r="B40" s="50">
        <v>728</v>
      </c>
      <c r="C40" s="51">
        <v>0.61</v>
      </c>
      <c r="D40" s="52">
        <v>0.39</v>
      </c>
      <c r="E40" s="50">
        <v>811</v>
      </c>
      <c r="F40" s="51">
        <v>0.94</v>
      </c>
      <c r="G40" s="52">
        <v>0.06</v>
      </c>
      <c r="W40" s="31" t="s">
        <v>40</v>
      </c>
      <c r="X40" s="29">
        <v>0.61</v>
      </c>
      <c r="Y40" s="29">
        <v>0.39</v>
      </c>
      <c r="Z40" s="24"/>
      <c r="AA40" s="36" t="s">
        <v>40</v>
      </c>
      <c r="AB40" s="29">
        <v>0.94</v>
      </c>
      <c r="AC40" s="29">
        <v>0.06</v>
      </c>
    </row>
    <row r="41" spans="1:29" ht="12.75">
      <c r="A41" s="47"/>
      <c r="B41" s="48"/>
      <c r="C41" s="49"/>
      <c r="D41" s="49"/>
      <c r="E41" s="48"/>
      <c r="F41" s="49"/>
      <c r="G41" s="49"/>
      <c r="W41" s="24"/>
      <c r="X41" s="24"/>
      <c r="Y41" s="24"/>
      <c r="Z41" s="24"/>
      <c r="AA41" s="23"/>
      <c r="AB41" s="23"/>
      <c r="AC41" s="23"/>
    </row>
    <row r="43" spans="4:5" ht="15">
      <c r="D43" s="53" t="s">
        <v>25</v>
      </c>
      <c r="E43" s="54"/>
    </row>
    <row r="66" spans="4:5" ht="15">
      <c r="D66" s="53" t="s">
        <v>28</v>
      </c>
      <c r="E66" s="54"/>
    </row>
    <row r="89" spans="4:5" ht="15">
      <c r="D89" s="53" t="s">
        <v>29</v>
      </c>
      <c r="E89" s="54"/>
    </row>
    <row r="112" spans="4:5" ht="15">
      <c r="D112" s="53" t="s">
        <v>33</v>
      </c>
      <c r="E112" s="54"/>
    </row>
  </sheetData>
  <sheetProtection/>
  <mergeCells count="4">
    <mergeCell ref="D112:E112"/>
    <mergeCell ref="D89:E89"/>
    <mergeCell ref="D66:E66"/>
    <mergeCell ref="D43:E43"/>
  </mergeCells>
  <printOptions/>
  <pageMargins left="0.75" right="0.5" top="0.75" bottom="0.5" header="0.5" footer="0.5"/>
  <pageSetup fitToHeight="2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pkoshkin</dc:creator>
  <cp:keywords/>
  <dc:description/>
  <cp:lastModifiedBy>Phil Koshkin</cp:lastModifiedBy>
  <cp:lastPrinted>2009-07-01T12:47:42Z</cp:lastPrinted>
  <dcterms:created xsi:type="dcterms:W3CDTF">2000-08-25T16:48:34Z</dcterms:created>
  <dcterms:modified xsi:type="dcterms:W3CDTF">2014-07-01T16:48:26Z</dcterms:modified>
  <cp:category/>
  <cp:version/>
  <cp:contentType/>
  <cp:contentStatus/>
</cp:coreProperties>
</file>